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otocentrumhk.sharepoint.com/sites/MOTOCENTRUMHKspol.sr.o/Sdilene dokumenty/CENÍKY/CENÍKY  MOTO &amp; ATV 2021/"/>
    </mc:Choice>
  </mc:AlternateContent>
  <xr:revisionPtr revIDLastSave="3" documentId="11_A9CBA84F811EFA5EB654AD2E27F304F2D7156300" xr6:coauthVersionLast="46" xr6:coauthVersionMax="46" xr10:uidLastSave="{B9F4D589-FDE4-46B3-A54E-D791234F578A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<sst xmlns="http://schemas.openxmlformats.org/spreadsheetml/2006/main" count="103" uniqueCount="93">
  <si>
    <t>Twin / Frame Colour</t>
  </si>
  <si>
    <t>Matt / Metallic / Decals</t>
  </si>
  <si>
    <t>Hero / SE</t>
  </si>
  <si>
    <t>CZ</t>
  </si>
  <si>
    <t>Czechia</t>
  </si>
  <si>
    <t>Effective</t>
  </si>
  <si>
    <t>CX7</t>
  </si>
  <si>
    <t>Tiger 850</t>
  </si>
  <si>
    <t>CM7</t>
  </si>
  <si>
    <t>Tiger 900 GT</t>
  </si>
  <si>
    <t>CN7</t>
  </si>
  <si>
    <t>Tiger 900 Rally</t>
  </si>
  <si>
    <t>CR7</t>
  </si>
  <si>
    <t>Tiger 900 GT Pro</t>
  </si>
  <si>
    <t>CS7</t>
  </si>
  <si>
    <t>Tiger 900 Rally Pro</t>
  </si>
  <si>
    <t>CT7</t>
  </si>
  <si>
    <t>Tiger 900 GT Low</t>
  </si>
  <si>
    <t>D72</t>
  </si>
  <si>
    <t>Bud Edkins Special 1200</t>
  </si>
  <si>
    <t>D92</t>
  </si>
  <si>
    <t>Bud Edkins Special 900</t>
  </si>
  <si>
    <t>DA2</t>
  </si>
  <si>
    <t xml:space="preserve">Bonneville T100 Black         </t>
  </si>
  <si>
    <t>DB2</t>
  </si>
  <si>
    <t xml:space="preserve">Bonneville T100               </t>
  </si>
  <si>
    <t>DC3</t>
  </si>
  <si>
    <t xml:space="preserve">Street Scrambler              </t>
  </si>
  <si>
    <t>DD2</t>
  </si>
  <si>
    <t xml:space="preserve">Speed Twin                    </t>
  </si>
  <si>
    <t>DF4</t>
  </si>
  <si>
    <t xml:space="preserve">Thruxton R                    </t>
  </si>
  <si>
    <t>DP3</t>
  </si>
  <si>
    <t xml:space="preserve">Street Twin                   </t>
  </si>
  <si>
    <t>DS1</t>
  </si>
  <si>
    <t xml:space="preserve">Scrambler XC                  </t>
  </si>
  <si>
    <t>DSX</t>
  </si>
  <si>
    <t xml:space="preserve">Scrambler XE                  </t>
  </si>
  <si>
    <t>DU</t>
  </si>
  <si>
    <t xml:space="preserve">Bonneville T120               </t>
  </si>
  <si>
    <t>DUY</t>
  </si>
  <si>
    <t xml:space="preserve">Bonneville T120 Black         </t>
  </si>
  <si>
    <t>DV</t>
  </si>
  <si>
    <t xml:space="preserve">Bonneville Bobber             </t>
  </si>
  <si>
    <t>DVX</t>
  </si>
  <si>
    <t xml:space="preserve">Bonneville Bobber Black       </t>
  </si>
  <si>
    <t>DW</t>
  </si>
  <si>
    <t xml:space="preserve">Bonneville Speedmaster        </t>
  </si>
  <si>
    <t>HF7</t>
  </si>
  <si>
    <t xml:space="preserve">Street Triple S A2L           </t>
  </si>
  <si>
    <t>HG7</t>
  </si>
  <si>
    <t>Street Triple R</t>
  </si>
  <si>
    <t>HH7</t>
  </si>
  <si>
    <t>Street Triple R - Low Seat</t>
  </si>
  <si>
    <t>HJ7</t>
  </si>
  <si>
    <t>Street Triple RS</t>
  </si>
  <si>
    <t>LG1</t>
  </si>
  <si>
    <t>Trident 660</t>
  </si>
  <si>
    <t>NH3</t>
  </si>
  <si>
    <t xml:space="preserve">Tiger Sport                   </t>
  </si>
  <si>
    <t>NN5</t>
  </si>
  <si>
    <t xml:space="preserve">Speed Triple S                </t>
  </si>
  <si>
    <t>NN6</t>
  </si>
  <si>
    <t xml:space="preserve">Speed Triple RS               </t>
  </si>
  <si>
    <t>PB1</t>
  </si>
  <si>
    <t>VV3</t>
  </si>
  <si>
    <t>Tiger 1200 Alpine</t>
  </si>
  <si>
    <t>VW3</t>
  </si>
  <si>
    <t>Tiger 1200 Desert</t>
  </si>
  <si>
    <t>YJ1</t>
  </si>
  <si>
    <t xml:space="preserve">Rocket III GT                 </t>
  </si>
  <si>
    <t>YK1</t>
  </si>
  <si>
    <t xml:space="preserve">Rocket III                    </t>
  </si>
  <si>
    <t>Model</t>
  </si>
  <si>
    <t>Model No.</t>
  </si>
  <si>
    <t>příplatek za barvu</t>
  </si>
  <si>
    <t>DB4</t>
  </si>
  <si>
    <t>Bonneville T100</t>
  </si>
  <si>
    <t>DP4</t>
  </si>
  <si>
    <t>D64</t>
  </si>
  <si>
    <t>Street Twin Goldline SE</t>
  </si>
  <si>
    <t>DT4</t>
  </si>
  <si>
    <t>Bonneville T120</t>
  </si>
  <si>
    <t>DU4</t>
  </si>
  <si>
    <t>DX4</t>
  </si>
  <si>
    <t>DW4</t>
  </si>
  <si>
    <t>Cena MOC s DPH CZ</t>
  </si>
  <si>
    <t>Ceník je platný v oficiální dealerské síti Triumph v ČR a obsahuje platnou sazbu DPH a celní poplatky.</t>
  </si>
  <si>
    <t>Změna cen vyhrazena.</t>
  </si>
  <si>
    <t>YA1</t>
  </si>
  <si>
    <t xml:space="preserve">Rocket III GT  Black               </t>
  </si>
  <si>
    <t xml:space="preserve">Rocket III R Black             </t>
  </si>
  <si>
    <t>DC4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</si>
</sst>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_-;\-* #,##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2" fillId="0" borderId="0" xfId="0" applyFont="1"/>
    <xf numFmtId="0" fontId="2" fillId="2" borderId="0" xfId="0" quotePrefix="1" applyFont="1" applyFill="1"/>
    <xf numFmtId="14" fontId="0" fillId="0" borderId="0" xfId="0" applyNumberFormat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165" fontId="0" fillId="2" borderId="1" xfId="1" applyNumberFormat="1" applyFont="1" applyFill="1" applyBorder="1"/>
    <xf numFmtId="0" fontId="0" fillId="0" borderId="1" xfId="0" applyBorder="1"/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2" borderId="1" xfId="1" applyNumberFormat="1" applyFont="1" applyFill="1" applyBorder="1" applyAlignment="1">
      <alignment horizontal="right"/>
    </xf>
    <xf numFmtId="165" fontId="0" fillId="3" borderId="1" xfId="1" applyNumberFormat="1" applyFont="1" applyFill="1" applyBorder="1"/>
    <xf numFmtId="0" fontId="0" fillId="4" borderId="1" xfId="0" applyFill="1" applyBorder="1"/>
    <xf numFmtId="165" fontId="0" fillId="4" borderId="1" xfId="1" applyNumberFormat="1" applyFont="1" applyFill="1" applyBorder="1" applyAlignment="1">
      <alignment horizontal="right"/>
    </xf>
    <xf numFmtId="165" fontId="0" fillId="4" borderId="1" xfId="1" applyNumberFormat="1" applyFont="1" applyFill="1" applyBorder="1"/>
    <xf numFmtId="0" fontId="0" fillId="4" borderId="0" xfId="0" applyFill="1"/>
    <xf numFmtId="165" fontId="0" fillId="4" borderId="0" xfId="1" applyNumberFormat="1" applyFont="1" applyFill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Z%20Zdroj%20plus%20ceny%20Pricing%20010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workbookViewId="0">
      <selection activeCell="A49" sqref="A49:F50"/>
    </sheetView>
  </sheetViews>
  <sheetFormatPr defaultRowHeight="15" x14ac:dyDescent="0.25"/>
  <cols>
    <col min="1" max="1" width="13" customWidth="1"/>
    <col min="2" max="2" width="26.7109375" bestFit="1" customWidth="1"/>
    <col min="3" max="3" width="12.5703125" customWidth="1"/>
    <col min="4" max="4" width="16.7109375" customWidth="1"/>
  </cols>
  <sheetData>
    <row r="1" spans="1:6" x14ac:dyDescent="0.25">
      <c r="A1" s="3" t="s">
        <v>3</v>
      </c>
      <c r="B1" t="s">
        <v>4</v>
      </c>
    </row>
    <row r="2" spans="1:6" x14ac:dyDescent="0.25">
      <c r="A2" t="s">
        <v>5</v>
      </c>
      <c r="B2" s="4">
        <v>44273</v>
      </c>
    </row>
    <row r="3" spans="1:6" x14ac:dyDescent="0.25">
      <c r="C3" s="1"/>
    </row>
    <row r="4" spans="1:6" x14ac:dyDescent="0.25">
      <c r="C4" s="2"/>
      <c r="D4" t="s">
        <v>75</v>
      </c>
      <c r="E4" t="s">
        <v>75</v>
      </c>
    </row>
    <row r="5" spans="1:6" x14ac:dyDescent="0.25">
      <c r="A5" t="s">
        <v>74</v>
      </c>
      <c r="B5" t="s">
        <v>73</v>
      </c>
      <c r="C5" t="s">
        <v>86</v>
      </c>
      <c r="D5" t="s">
        <v>0</v>
      </c>
      <c r="E5" t="s">
        <v>1</v>
      </c>
      <c r="F5" t="s">
        <v>2</v>
      </c>
    </row>
    <row r="6" spans="1:6" x14ac:dyDescent="0.25">
      <c r="D6" t="s">
        <v>3</v>
      </c>
      <c r="E6" t="s">
        <v>3</v>
      </c>
    </row>
    <row r="7" spans="1:6" x14ac:dyDescent="0.25">
      <c r="A7" s="5" t="s">
        <v>6</v>
      </c>
      <c r="B7" s="5" t="s">
        <v>7</v>
      </c>
      <c r="C7" s="6">
        <v>293000</v>
      </c>
      <c r="D7" s="7">
        <v>0</v>
      </c>
      <c r="E7" s="7">
        <v>0</v>
      </c>
      <c r="F7" s="7">
        <v>0</v>
      </c>
    </row>
    <row r="8" spans="1:6" x14ac:dyDescent="0.25">
      <c r="A8" s="5" t="s">
        <v>8</v>
      </c>
      <c r="B8" s="5" t="s">
        <v>9</v>
      </c>
      <c r="C8" s="6">
        <v>342000</v>
      </c>
      <c r="D8" s="7">
        <v>0</v>
      </c>
      <c r="E8" s="7">
        <v>3000</v>
      </c>
      <c r="F8" s="7">
        <v>0</v>
      </c>
    </row>
    <row r="9" spans="1:6" x14ac:dyDescent="0.25">
      <c r="A9" s="5" t="s">
        <v>10</v>
      </c>
      <c r="B9" s="5" t="s">
        <v>11</v>
      </c>
      <c r="C9" s="6">
        <v>364000</v>
      </c>
      <c r="D9" s="7">
        <v>5000</v>
      </c>
      <c r="E9" s="7">
        <v>3000</v>
      </c>
      <c r="F9" s="7">
        <v>0</v>
      </c>
    </row>
    <row r="10" spans="1:6" x14ac:dyDescent="0.25">
      <c r="A10" s="5" t="s">
        <v>12</v>
      </c>
      <c r="B10" s="5" t="s">
        <v>13</v>
      </c>
      <c r="C10" s="6">
        <v>389000</v>
      </c>
      <c r="D10" s="7">
        <v>0</v>
      </c>
      <c r="E10" s="7">
        <v>3000</v>
      </c>
      <c r="F10" s="7">
        <v>0</v>
      </c>
    </row>
    <row r="11" spans="1:6" x14ac:dyDescent="0.25">
      <c r="A11" s="5" t="s">
        <v>14</v>
      </c>
      <c r="B11" s="5" t="s">
        <v>15</v>
      </c>
      <c r="C11" s="6">
        <v>405000</v>
      </c>
      <c r="D11" s="7">
        <v>5000</v>
      </c>
      <c r="E11" s="7">
        <v>0</v>
      </c>
      <c r="F11" s="7">
        <v>0</v>
      </c>
    </row>
    <row r="12" spans="1:6" x14ac:dyDescent="0.25">
      <c r="A12" s="5" t="s">
        <v>16</v>
      </c>
      <c r="B12" s="5" t="s">
        <v>17</v>
      </c>
      <c r="C12" s="6">
        <v>342000</v>
      </c>
      <c r="D12" s="7">
        <v>0</v>
      </c>
      <c r="E12" s="7">
        <v>3000</v>
      </c>
      <c r="F12" s="7">
        <v>0</v>
      </c>
    </row>
    <row r="13" spans="1:6" x14ac:dyDescent="0.25">
      <c r="A13" s="8" t="s">
        <v>18</v>
      </c>
      <c r="B13" s="8" t="s">
        <v>19</v>
      </c>
      <c r="C13" s="9">
        <v>332000</v>
      </c>
      <c r="D13" s="10">
        <v>0</v>
      </c>
      <c r="E13" s="10">
        <v>0</v>
      </c>
      <c r="F13" s="10">
        <v>0</v>
      </c>
    </row>
    <row r="14" spans="1:6" x14ac:dyDescent="0.25">
      <c r="A14" s="8" t="s">
        <v>20</v>
      </c>
      <c r="B14" s="8" t="s">
        <v>21</v>
      </c>
      <c r="C14" s="9">
        <v>276000</v>
      </c>
      <c r="D14" s="10">
        <v>0</v>
      </c>
      <c r="E14" s="10">
        <v>0</v>
      </c>
      <c r="F14" s="10">
        <v>0</v>
      </c>
    </row>
    <row r="15" spans="1:6" x14ac:dyDescent="0.25">
      <c r="A15" s="8" t="s">
        <v>22</v>
      </c>
      <c r="B15" s="8" t="s">
        <v>23</v>
      </c>
      <c r="C15" s="9">
        <v>263000</v>
      </c>
      <c r="D15" s="10">
        <v>0</v>
      </c>
      <c r="E15" s="10">
        <v>5000</v>
      </c>
      <c r="F15" s="10">
        <v>0</v>
      </c>
    </row>
    <row r="16" spans="1:6" x14ac:dyDescent="0.25">
      <c r="A16" s="8" t="s">
        <v>24</v>
      </c>
      <c r="B16" s="8" t="s">
        <v>25</v>
      </c>
      <c r="C16" s="9">
        <v>263000</v>
      </c>
      <c r="D16" s="10">
        <v>9000</v>
      </c>
      <c r="E16" s="10">
        <v>5000</v>
      </c>
      <c r="F16" s="10">
        <v>0</v>
      </c>
    </row>
    <row r="17" spans="1:6" x14ac:dyDescent="0.25">
      <c r="A17" s="13" t="s">
        <v>76</v>
      </c>
      <c r="B17" s="13" t="s">
        <v>77</v>
      </c>
      <c r="C17" s="14">
        <v>268000</v>
      </c>
      <c r="D17" s="15">
        <v>9000</v>
      </c>
      <c r="E17" s="15">
        <v>5000</v>
      </c>
      <c r="F17" s="15"/>
    </row>
    <row r="18" spans="1:6" x14ac:dyDescent="0.25">
      <c r="A18" s="8" t="s">
        <v>26</v>
      </c>
      <c r="B18" s="8" t="s">
        <v>27</v>
      </c>
      <c r="C18" s="9">
        <v>273000</v>
      </c>
      <c r="D18" s="10">
        <v>9000</v>
      </c>
      <c r="E18" s="10">
        <v>5000</v>
      </c>
      <c r="F18" s="10">
        <v>0</v>
      </c>
    </row>
    <row r="19" spans="1:6" x14ac:dyDescent="0.25">
      <c r="A19" s="13" t="s">
        <v>92</v>
      </c>
      <c r="B19" s="13" t="s">
        <v>27</v>
      </c>
      <c r="C19" s="14">
        <v>278000</v>
      </c>
      <c r="D19" s="15">
        <v>9000</v>
      </c>
      <c r="E19" s="15">
        <v>5000</v>
      </c>
      <c r="F19" s="15">
        <v>16000</v>
      </c>
    </row>
    <row r="20" spans="1:6" x14ac:dyDescent="0.25">
      <c r="A20" s="8" t="s">
        <v>28</v>
      </c>
      <c r="B20" s="8" t="s">
        <v>29</v>
      </c>
      <c r="C20" s="9">
        <v>316000</v>
      </c>
      <c r="D20" s="10">
        <v>9000</v>
      </c>
      <c r="E20" s="10">
        <v>0</v>
      </c>
      <c r="F20" s="10">
        <v>0</v>
      </c>
    </row>
    <row r="21" spans="1:6" x14ac:dyDescent="0.25">
      <c r="A21" s="5" t="s">
        <v>30</v>
      </c>
      <c r="B21" s="5" t="s">
        <v>31</v>
      </c>
      <c r="C21" s="11">
        <v>408000</v>
      </c>
      <c r="D21" s="7">
        <v>9000</v>
      </c>
      <c r="E21" s="7">
        <v>0</v>
      </c>
      <c r="F21" s="7">
        <v>0</v>
      </c>
    </row>
    <row r="22" spans="1:6" x14ac:dyDescent="0.25">
      <c r="A22" s="8" t="s">
        <v>32</v>
      </c>
      <c r="B22" s="8" t="s">
        <v>33</v>
      </c>
      <c r="C22" s="9">
        <v>241000</v>
      </c>
      <c r="D22" s="10">
        <v>0</v>
      </c>
      <c r="E22" s="12">
        <v>5000</v>
      </c>
      <c r="F22" s="12">
        <v>0</v>
      </c>
    </row>
    <row r="23" spans="1:6" x14ac:dyDescent="0.25">
      <c r="A23" s="13" t="s">
        <v>78</v>
      </c>
      <c r="B23" s="13" t="s">
        <v>33</v>
      </c>
      <c r="C23" s="14">
        <v>241000</v>
      </c>
      <c r="D23" s="15"/>
      <c r="E23" s="15">
        <v>5000</v>
      </c>
      <c r="F23" s="15">
        <f>-[1]Sheet1!$D$25241</f>
        <v>0</v>
      </c>
    </row>
    <row r="24" spans="1:6" x14ac:dyDescent="0.25">
      <c r="A24" s="13" t="s">
        <v>79</v>
      </c>
      <c r="B24" s="13" t="s">
        <v>80</v>
      </c>
      <c r="C24" s="14">
        <v>257000</v>
      </c>
      <c r="D24" s="15"/>
      <c r="E24" s="15"/>
      <c r="F24" s="15"/>
    </row>
    <row r="25" spans="1:6" x14ac:dyDescent="0.25">
      <c r="A25" s="8" t="s">
        <v>34</v>
      </c>
      <c r="B25" s="8" t="s">
        <v>35</v>
      </c>
      <c r="C25" s="9">
        <v>355000</v>
      </c>
      <c r="D25" s="10">
        <v>0</v>
      </c>
      <c r="E25" s="12">
        <v>0</v>
      </c>
      <c r="F25" s="12">
        <v>0</v>
      </c>
    </row>
    <row r="26" spans="1:6" x14ac:dyDescent="0.25">
      <c r="A26" s="8" t="s">
        <v>36</v>
      </c>
      <c r="B26" s="8" t="s">
        <v>37</v>
      </c>
      <c r="C26" s="9">
        <v>378000</v>
      </c>
      <c r="D26" s="10">
        <v>0</v>
      </c>
      <c r="E26" s="12">
        <v>0</v>
      </c>
      <c r="F26" s="12">
        <v>0</v>
      </c>
    </row>
    <row r="27" spans="1:6" ht="15.75" customHeight="1" x14ac:dyDescent="0.25">
      <c r="A27" s="8" t="s">
        <v>38</v>
      </c>
      <c r="B27" s="8" t="s">
        <v>39</v>
      </c>
      <c r="C27" s="9">
        <v>320000</v>
      </c>
      <c r="D27" s="10">
        <v>9000</v>
      </c>
      <c r="E27" s="12">
        <v>5000</v>
      </c>
      <c r="F27" s="12">
        <v>0</v>
      </c>
    </row>
    <row r="28" spans="1:6" x14ac:dyDescent="0.25">
      <c r="A28" s="13" t="s">
        <v>81</v>
      </c>
      <c r="B28" s="13" t="s">
        <v>82</v>
      </c>
      <c r="C28" s="14">
        <v>325000</v>
      </c>
      <c r="D28" s="15">
        <v>9000</v>
      </c>
      <c r="E28" s="15">
        <v>5000</v>
      </c>
      <c r="F28" s="15">
        <v>16000</v>
      </c>
    </row>
    <row r="29" spans="1:6" x14ac:dyDescent="0.25">
      <c r="A29" s="8" t="s">
        <v>40</v>
      </c>
      <c r="B29" s="8" t="s">
        <v>41</v>
      </c>
      <c r="C29" s="9">
        <v>320000</v>
      </c>
      <c r="D29" s="10">
        <v>0</v>
      </c>
      <c r="E29" s="12">
        <v>5000</v>
      </c>
      <c r="F29" s="12">
        <v>0</v>
      </c>
    </row>
    <row r="30" spans="1:6" x14ac:dyDescent="0.25">
      <c r="A30" s="13" t="s">
        <v>83</v>
      </c>
      <c r="B30" s="13" t="s">
        <v>41</v>
      </c>
      <c r="C30" s="14">
        <v>325000</v>
      </c>
      <c r="D30" s="15">
        <v>9000</v>
      </c>
      <c r="E30" s="15">
        <v>5000</v>
      </c>
      <c r="F30" s="15">
        <v>16000</v>
      </c>
    </row>
    <row r="31" spans="1:6" x14ac:dyDescent="0.25">
      <c r="A31" s="8" t="s">
        <v>42</v>
      </c>
      <c r="B31" s="8" t="s">
        <v>43</v>
      </c>
      <c r="C31" s="9">
        <v>337000</v>
      </c>
      <c r="D31" s="10">
        <v>9000</v>
      </c>
      <c r="E31" s="12">
        <v>5000</v>
      </c>
      <c r="F31" s="12">
        <v>0</v>
      </c>
    </row>
    <row r="32" spans="1:6" x14ac:dyDescent="0.25">
      <c r="A32" s="8" t="s">
        <v>44</v>
      </c>
      <c r="B32" s="8" t="s">
        <v>45</v>
      </c>
      <c r="C32" s="9">
        <v>360000</v>
      </c>
      <c r="D32" s="10">
        <v>0</v>
      </c>
      <c r="E32" s="12">
        <v>5000</v>
      </c>
      <c r="F32" s="12">
        <v>0</v>
      </c>
    </row>
    <row r="33" spans="1:6" x14ac:dyDescent="0.25">
      <c r="A33" s="16" t="s">
        <v>84</v>
      </c>
      <c r="B33" s="16" t="s">
        <v>45</v>
      </c>
      <c r="C33" s="17">
        <v>367000</v>
      </c>
      <c r="D33" s="15">
        <v>9000</v>
      </c>
      <c r="E33" s="15">
        <v>5000</v>
      </c>
      <c r="F33" s="15">
        <v>16000</v>
      </c>
    </row>
    <row r="34" spans="1:6" x14ac:dyDescent="0.25">
      <c r="A34" s="8" t="s">
        <v>46</v>
      </c>
      <c r="B34" s="8" t="s">
        <v>47</v>
      </c>
      <c r="C34" s="9">
        <v>360000</v>
      </c>
      <c r="D34" s="10">
        <v>9000</v>
      </c>
      <c r="E34" s="12">
        <v>5000</v>
      </c>
      <c r="F34" s="12">
        <v>0</v>
      </c>
    </row>
    <row r="35" spans="1:6" x14ac:dyDescent="0.25">
      <c r="A35" s="16" t="s">
        <v>85</v>
      </c>
      <c r="B35" s="16" t="s">
        <v>47</v>
      </c>
      <c r="C35" s="17">
        <v>367000</v>
      </c>
      <c r="D35" s="15">
        <v>9000</v>
      </c>
      <c r="E35" s="15">
        <v>5000</v>
      </c>
      <c r="F35" s="15">
        <v>16000</v>
      </c>
    </row>
    <row r="36" spans="1:6" x14ac:dyDescent="0.25">
      <c r="A36" s="5" t="s">
        <v>48</v>
      </c>
      <c r="B36" s="5" t="s">
        <v>49</v>
      </c>
      <c r="C36" s="11">
        <v>229000</v>
      </c>
      <c r="D36" s="7">
        <v>0</v>
      </c>
      <c r="E36" s="7">
        <v>0</v>
      </c>
      <c r="F36" s="7">
        <v>0</v>
      </c>
    </row>
    <row r="37" spans="1:6" x14ac:dyDescent="0.25">
      <c r="A37" s="5" t="s">
        <v>50</v>
      </c>
      <c r="B37" s="5" t="s">
        <v>51</v>
      </c>
      <c r="C37" s="11">
        <v>255000</v>
      </c>
      <c r="D37" s="7">
        <v>0</v>
      </c>
      <c r="E37" s="7">
        <v>0</v>
      </c>
      <c r="F37" s="7">
        <v>0</v>
      </c>
    </row>
    <row r="38" spans="1:6" x14ac:dyDescent="0.25">
      <c r="A38" s="5" t="s">
        <v>52</v>
      </c>
      <c r="B38" s="5" t="s">
        <v>53</v>
      </c>
      <c r="C38" s="11">
        <v>255000</v>
      </c>
      <c r="D38" s="7">
        <v>0</v>
      </c>
      <c r="E38" s="7">
        <v>0</v>
      </c>
      <c r="F38" s="7">
        <v>0</v>
      </c>
    </row>
    <row r="39" spans="1:6" x14ac:dyDescent="0.25">
      <c r="A39" s="5" t="s">
        <v>54</v>
      </c>
      <c r="B39" s="5" t="s">
        <v>55</v>
      </c>
      <c r="C39" s="11">
        <v>312000</v>
      </c>
      <c r="D39" s="7">
        <v>0</v>
      </c>
      <c r="E39" s="7">
        <v>0</v>
      </c>
      <c r="F39" s="7">
        <v>0</v>
      </c>
    </row>
    <row r="40" spans="1:6" x14ac:dyDescent="0.25">
      <c r="A40" s="5" t="s">
        <v>56</v>
      </c>
      <c r="B40" s="5" t="s">
        <v>57</v>
      </c>
      <c r="C40" s="11">
        <v>199000</v>
      </c>
      <c r="D40" s="7">
        <v>0</v>
      </c>
      <c r="E40" s="7">
        <v>5000</v>
      </c>
      <c r="F40" s="7">
        <v>0</v>
      </c>
    </row>
    <row r="41" spans="1:6" x14ac:dyDescent="0.25">
      <c r="A41" s="8" t="s">
        <v>58</v>
      </c>
      <c r="B41" s="8" t="s">
        <v>59</v>
      </c>
      <c r="C41" s="9">
        <v>338000</v>
      </c>
      <c r="D41" s="10">
        <v>0</v>
      </c>
      <c r="E41" s="12">
        <v>0</v>
      </c>
      <c r="F41" s="10">
        <v>0</v>
      </c>
    </row>
    <row r="42" spans="1:6" x14ac:dyDescent="0.25">
      <c r="A42" s="8" t="s">
        <v>60</v>
      </c>
      <c r="B42" s="8" t="s">
        <v>61</v>
      </c>
      <c r="C42" s="9">
        <v>360000</v>
      </c>
      <c r="D42" s="10">
        <v>0</v>
      </c>
      <c r="E42" s="12">
        <v>5000</v>
      </c>
      <c r="F42" s="10">
        <v>0</v>
      </c>
    </row>
    <row r="43" spans="1:6" x14ac:dyDescent="0.25">
      <c r="A43" s="8" t="s">
        <v>62</v>
      </c>
      <c r="B43" s="8" t="s">
        <v>63</v>
      </c>
      <c r="C43" s="9">
        <v>415000</v>
      </c>
      <c r="D43" s="10">
        <v>0</v>
      </c>
      <c r="E43" s="12">
        <v>0</v>
      </c>
      <c r="F43" s="10">
        <v>0</v>
      </c>
    </row>
    <row r="44" spans="1:6" x14ac:dyDescent="0.25">
      <c r="A44" s="5" t="s">
        <v>64</v>
      </c>
      <c r="B44" s="5" t="s">
        <v>63</v>
      </c>
      <c r="C44" s="11">
        <v>450000</v>
      </c>
      <c r="D44" s="7">
        <v>0</v>
      </c>
      <c r="E44" s="7">
        <v>0</v>
      </c>
      <c r="F44" s="7">
        <v>0</v>
      </c>
    </row>
    <row r="45" spans="1:6" x14ac:dyDescent="0.25">
      <c r="A45" s="8" t="s">
        <v>65</v>
      </c>
      <c r="B45" s="8" t="s">
        <v>66</v>
      </c>
      <c r="C45" s="9">
        <v>443000</v>
      </c>
      <c r="D45" s="12">
        <v>0</v>
      </c>
      <c r="E45" s="12">
        <v>0</v>
      </c>
      <c r="F45" s="10">
        <v>0</v>
      </c>
    </row>
    <row r="46" spans="1:6" x14ac:dyDescent="0.25">
      <c r="A46" s="8" t="s">
        <v>67</v>
      </c>
      <c r="B46" s="8" t="s">
        <v>68</v>
      </c>
      <c r="C46" s="9">
        <v>468000</v>
      </c>
      <c r="D46" s="12">
        <v>0</v>
      </c>
      <c r="E46" s="12">
        <v>0</v>
      </c>
      <c r="F46" s="10">
        <v>0</v>
      </c>
    </row>
    <row r="47" spans="1:6" x14ac:dyDescent="0.25">
      <c r="A47" s="5" t="s">
        <v>69</v>
      </c>
      <c r="B47" s="5" t="s">
        <v>70</v>
      </c>
      <c r="C47" s="11">
        <v>605000</v>
      </c>
      <c r="D47" s="7">
        <v>16000</v>
      </c>
      <c r="E47" s="7">
        <v>0</v>
      </c>
      <c r="F47" s="7">
        <v>0</v>
      </c>
    </row>
    <row r="48" spans="1:6" x14ac:dyDescent="0.25">
      <c r="A48" s="5" t="s">
        <v>71</v>
      </c>
      <c r="B48" s="5" t="s">
        <v>72</v>
      </c>
      <c r="C48" s="11">
        <v>588000</v>
      </c>
      <c r="D48" s="7">
        <v>0</v>
      </c>
      <c r="E48" s="7">
        <v>8000</v>
      </c>
      <c r="F48" s="7">
        <v>0</v>
      </c>
    </row>
    <row r="49" spans="1:6" x14ac:dyDescent="0.25">
      <c r="A49" s="13" t="s">
        <v>89</v>
      </c>
      <c r="B49" s="13" t="s">
        <v>90</v>
      </c>
      <c r="C49" s="14">
        <v>640000</v>
      </c>
      <c r="D49" s="15"/>
      <c r="E49" s="15"/>
      <c r="F49" s="15"/>
    </row>
    <row r="50" spans="1:6" x14ac:dyDescent="0.25">
      <c r="A50" s="13" t="s">
        <v>69</v>
      </c>
      <c r="B50" s="13" t="s">
        <v>91</v>
      </c>
      <c r="C50" s="14">
        <v>622000</v>
      </c>
      <c r="D50" s="15"/>
      <c r="E50" s="15"/>
      <c r="F50" s="15"/>
    </row>
    <row r="52" spans="1:6" x14ac:dyDescent="0.25">
      <c r="A52" t="s">
        <v>87</v>
      </c>
    </row>
    <row r="53" spans="1:6" x14ac:dyDescent="0.25">
      <c r="A53" t="s">
        <v>88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FDEF5D0B4DAF4E9616598DD80EBD33" ma:contentTypeVersion="12" ma:contentTypeDescription="Vytvoří nový dokument" ma:contentTypeScope="" ma:versionID="c951004428e04025cdbc5604890e037e">
  <xsd:schema xmlns:xsd="http://www.w3.org/2001/XMLSchema" xmlns:xs="http://www.w3.org/2001/XMLSchema" xmlns:p="http://schemas.microsoft.com/office/2006/metadata/properties" xmlns:ns2="476ce254-049b-4297-b924-5f8cbdeca514" xmlns:ns3="37960cc2-baf6-475f-a05b-ccd963014960" targetNamespace="http://schemas.microsoft.com/office/2006/metadata/properties" ma:root="true" ma:fieldsID="4881712dd39fcd2ecc2bd0fcfc682fa4" ns2:_="" ns3:_="">
    <xsd:import namespace="476ce254-049b-4297-b924-5f8cbdeca514"/>
    <xsd:import namespace="37960cc2-baf6-475f-a05b-ccd9630149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ce254-049b-4297-b924-5f8cbdeca5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960cc2-baf6-475f-a05b-ccd9630149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C09129-5F20-4B02-841F-1C71417309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9B426D-A585-4B87-A882-D5074AD6EE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05DFF0-C947-4842-809C-DCF62AD01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6ce254-049b-4297-b924-5f8cbdeca514"/>
    <ds:schemaRef ds:uri="37960cc2-baf6-475f-a05b-ccd963014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Klimeš</dc:creator>
  <cp:lastModifiedBy>Marcel Oravec - MOTOCENTRUM HK, spol. s r.o.</cp:lastModifiedBy>
  <cp:lastPrinted>2021-04-12T07:39:41Z</cp:lastPrinted>
  <dcterms:created xsi:type="dcterms:W3CDTF">2021-02-02T15:23:21Z</dcterms:created>
  <dcterms:modified xsi:type="dcterms:W3CDTF">2021-04-12T07:40:03Z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0x0101002CFDEF5D0B4DAF4E9616598DD80EBD33</vt:lpwstr>
  </property>
</Properties>
</file>